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9" i="1"/>
  <c r="V8"/>
  <c r="V10" s="1"/>
  <c r="T9" l="1"/>
  <c r="T8"/>
  <c r="T10" s="1"/>
  <c r="R9"/>
  <c r="P9"/>
  <c r="R8"/>
  <c r="R10" s="1"/>
  <c r="P8"/>
  <c r="P10" s="1"/>
  <c r="N9"/>
  <c r="N8"/>
  <c r="N10" s="1"/>
  <c r="L9"/>
  <c r="L8"/>
  <c r="L10" s="1"/>
  <c r="J9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<sst xmlns="http://schemas.openxmlformats.org/spreadsheetml/2006/main" count="34" uniqueCount="14">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</sst>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23" ht="14.25" customHeight="1"/>
    <row r="2" spans="2:23" s="2" customFormat="1" ht="25.5" customHeight="1">
      <c r="B2" s="18" t="s">
        <v>7</v>
      </c>
      <c r="C2" s="13"/>
      <c r="D2" s="15">
        <v>45017</v>
      </c>
      <c r="E2" s="15"/>
      <c r="F2" s="19">
        <v>45047</v>
      </c>
      <c r="G2" s="20"/>
      <c r="H2" s="15">
        <v>45078</v>
      </c>
      <c r="I2" s="15"/>
      <c r="J2" s="15" t="s">
        <v>12</v>
      </c>
      <c r="K2" s="15"/>
      <c r="L2" s="15">
        <v>45108</v>
      </c>
      <c r="M2" s="15"/>
      <c r="N2" s="15">
        <v>45139</v>
      </c>
      <c r="O2" s="15"/>
      <c r="P2" s="15">
        <v>45170</v>
      </c>
      <c r="Q2" s="15"/>
      <c r="R2" s="15" t="s">
        <v>13</v>
      </c>
      <c r="S2" s="15"/>
      <c r="T2" s="15">
        <v>45200</v>
      </c>
      <c r="U2" s="15"/>
      <c r="V2" s="15">
        <v>45231</v>
      </c>
      <c r="W2" s="15"/>
    </row>
    <row r="3" spans="2:23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</row>
    <row r="4" spans="2:23" ht="25.5" customHeight="1">
      <c r="B4" s="6" t="s">
        <v>8</v>
      </c>
      <c r="C4" s="10"/>
      <c r="D4" s="9">
        <v>170.65062871985799</v>
      </c>
      <c r="E4" s="9">
        <v>198.377412692392</v>
      </c>
      <c r="F4" s="9">
        <v>169.310208809323</v>
      </c>
      <c r="G4" s="9">
        <v>143.71865703275799</v>
      </c>
      <c r="H4" s="9">
        <v>154.20272312128</v>
      </c>
      <c r="I4" s="9">
        <v>139.04526127588201</v>
      </c>
      <c r="J4" s="9">
        <v>164.34583821694301</v>
      </c>
      <c r="K4" s="9">
        <v>158.92087938252999</v>
      </c>
      <c r="L4" s="9">
        <v>155.04869336052101</v>
      </c>
      <c r="M4" s="9">
        <v>304.92626984560098</v>
      </c>
      <c r="N4" s="9">
        <v>156.42393092277001</v>
      </c>
      <c r="O4" s="9">
        <v>159.556610562678</v>
      </c>
      <c r="P4" s="9">
        <v>152.000007395079</v>
      </c>
      <c r="Q4" s="9">
        <v>155.20566957361299</v>
      </c>
      <c r="R4" s="9">
        <v>154.44630143965901</v>
      </c>
      <c r="S4" s="9">
        <v>207.17320623689901</v>
      </c>
      <c r="T4" s="9">
        <v>168.077817567068</v>
      </c>
      <c r="U4" s="9">
        <v>152.92336249951299</v>
      </c>
      <c r="V4" s="9">
        <v>171.13699423373399</v>
      </c>
      <c r="W4" s="9">
        <v>140.19080997376099</v>
      </c>
    </row>
    <row r="5" spans="2:23" ht="25.5" customHeight="1">
      <c r="B5" s="6" t="s">
        <v>9</v>
      </c>
      <c r="C5" s="10"/>
      <c r="D5" s="9">
        <v>144.371836364572</v>
      </c>
      <c r="E5" s="9">
        <v>143.701206553265</v>
      </c>
      <c r="F5" s="9">
        <v>135.89604294023599</v>
      </c>
      <c r="G5" s="9">
        <v>149.25329445317399</v>
      </c>
      <c r="H5" s="9">
        <v>126.805857760934</v>
      </c>
      <c r="I5" s="9">
        <v>165.29444537939301</v>
      </c>
      <c r="J5" s="9">
        <v>135.76311025487701</v>
      </c>
      <c r="K5" s="9">
        <v>152.50540482354299</v>
      </c>
      <c r="L5" s="9">
        <v>137.94318631925799</v>
      </c>
      <c r="M5" s="9">
        <v>130.964196470448</v>
      </c>
      <c r="N5" s="9">
        <v>140.54970262570399</v>
      </c>
      <c r="O5" s="9">
        <v>163.762139837858</v>
      </c>
      <c r="P5" s="9">
        <v>139.266157703331</v>
      </c>
      <c r="Q5" s="9">
        <v>135.207417891072</v>
      </c>
      <c r="R5" s="9">
        <v>139.21030735866</v>
      </c>
      <c r="S5" s="9">
        <v>142.62222003062899</v>
      </c>
      <c r="T5" s="9">
        <v>143.128498414435</v>
      </c>
      <c r="U5" s="9">
        <v>152.433078902874</v>
      </c>
      <c r="V5" s="9">
        <v>145.999961665624</v>
      </c>
      <c r="W5" s="9">
        <v>141.874306146099</v>
      </c>
    </row>
    <row r="6" spans="2:23" ht="25.5" customHeight="1">
      <c r="B6" s="7"/>
      <c r="C6" s="10"/>
    </row>
    <row r="7" spans="2:23" s="4" customFormat="1" ht="25.5" customHeight="1">
      <c r="B7" s="8" t="s">
        <v>0</v>
      </c>
      <c r="C7" s="14"/>
      <c r="D7" s="15">
        <v>45017</v>
      </c>
      <c r="E7" s="15"/>
      <c r="F7" s="19">
        <v>45047</v>
      </c>
      <c r="G7" s="20"/>
      <c r="H7" s="15">
        <v>45078</v>
      </c>
      <c r="I7" s="15"/>
      <c r="J7" s="15" t="s">
        <v>12</v>
      </c>
      <c r="K7" s="15"/>
      <c r="L7" s="15">
        <v>45108</v>
      </c>
      <c r="M7" s="15"/>
      <c r="N7" s="15">
        <v>45139</v>
      </c>
      <c r="O7" s="15"/>
      <c r="P7" s="15">
        <v>45170</v>
      </c>
      <c r="Q7" s="15"/>
      <c r="R7" s="15" t="s">
        <v>13</v>
      </c>
      <c r="S7" s="15"/>
      <c r="T7" s="15">
        <v>45200</v>
      </c>
      <c r="U7" s="15"/>
      <c r="V7" s="15">
        <v>45231</v>
      </c>
      <c r="W7" s="15"/>
    </row>
    <row r="8" spans="2:23" ht="25.5" customHeight="1">
      <c r="B8" s="6" t="s">
        <v>3</v>
      </c>
      <c r="C8" s="10"/>
      <c r="D8" s="16">
        <f>D4/D5*100</f>
        <v>118.20215979585242</v>
      </c>
      <c r="E8" s="17"/>
      <c r="F8" s="16">
        <f>F4/F5*100</f>
        <v>124.58803446085756</v>
      </c>
      <c r="G8" s="17"/>
      <c r="H8" s="16">
        <f>H4/H5*100</f>
        <v>121.60536259452388</v>
      </c>
      <c r="I8" s="17"/>
      <c r="J8" s="16">
        <f>J4/J5*100</f>
        <v>121.05338328534589</v>
      </c>
      <c r="K8" s="17"/>
      <c r="L8" s="16">
        <f>L4/L5*100</f>
        <v>112.40040011956354</v>
      </c>
      <c r="M8" s="17"/>
      <c r="N8" s="16">
        <f>N4/N5*100</f>
        <v>111.29438767959579</v>
      </c>
      <c r="O8" s="17"/>
      <c r="P8" s="16">
        <f>P4/P5*100</f>
        <v>109.14353487002492</v>
      </c>
      <c r="Q8" s="17"/>
      <c r="R8" s="16">
        <f>R4/R5*100</f>
        <v>110.9445876315359</v>
      </c>
      <c r="S8" s="17"/>
      <c r="T8" s="16">
        <f>T4/T5*100</f>
        <v>117.43141263201903</v>
      </c>
      <c r="U8" s="17"/>
      <c r="V8" s="16">
        <f>V4/V5*100</f>
        <v>117.21715011520347</v>
      </c>
      <c r="W8" s="17"/>
    </row>
    <row r="9" spans="2:23" ht="25.5" customHeight="1">
      <c r="B9" s="6" t="s">
        <v>4</v>
      </c>
      <c r="C9" s="10"/>
      <c r="D9" s="16">
        <f>E5/E4*100</f>
        <v>72.438290530631619</v>
      </c>
      <c r="E9" s="17"/>
      <c r="F9" s="16">
        <f>G5/G4*100</f>
        <v>103.85102222264328</v>
      </c>
      <c r="G9" s="17"/>
      <c r="H9" s="16">
        <f>I5/I4*100</f>
        <v>118.87815799161221</v>
      </c>
      <c r="I9" s="17"/>
      <c r="J9" s="16">
        <f>K5/K4*100</f>
        <v>95.963101523277729</v>
      </c>
      <c r="K9" s="17"/>
      <c r="L9" s="16">
        <f>M5/M4*100</f>
        <v>42.949463336419505</v>
      </c>
      <c r="M9" s="17"/>
      <c r="N9" s="16">
        <f>O5/O4*100</f>
        <v>102.63575997280788</v>
      </c>
      <c r="O9" s="17"/>
      <c r="P9" s="16">
        <f>Q5/Q4*100</f>
        <v>87.114999253905495</v>
      </c>
      <c r="Q9" s="17"/>
      <c r="R9" s="16">
        <f>S5/S4*100</f>
        <v>68.842019979911356</v>
      </c>
      <c r="S9" s="17"/>
      <c r="T9" s="16">
        <f>U5/U4*100</f>
        <v>99.679392612989034</v>
      </c>
      <c r="U9" s="17"/>
      <c r="V9" s="16">
        <f>W5/W4*100</f>
        <v>101.20086057898739</v>
      </c>
      <c r="W9" s="17"/>
    </row>
    <row r="10" spans="2:23" ht="25.5" customHeight="1">
      <c r="B10" s="6" t="s">
        <v>5</v>
      </c>
      <c r="C10" s="10"/>
      <c r="D10" s="16">
        <f>D8*E4/100</f>
        <v>234.4863863495388</v>
      </c>
      <c r="E10" s="17"/>
      <c r="F10" s="16">
        <f>F8*G4/100</f>
        <v>179.05624995065421</v>
      </c>
      <c r="G10" s="17"/>
      <c r="H10" s="16">
        <f>H8*I4/100</f>
        <v>169.08649414503944</v>
      </c>
      <c r="I10" s="17"/>
      <c r="J10" s="16">
        <f>J8*K4/100</f>
        <v>192.37910123937624</v>
      </c>
      <c r="K10" s="17"/>
      <c r="L10" s="16">
        <f>L8*M4/100</f>
        <v>342.73834737611554</v>
      </c>
      <c r="M10" s="17"/>
      <c r="N10" s="16">
        <f>N8*O4/100</f>
        <v>177.57755272804974</v>
      </c>
      <c r="O10" s="17"/>
      <c r="P10" s="16">
        <f>P8*Q4/100</f>
        <v>169.39695409133196</v>
      </c>
      <c r="Q10" s="17"/>
      <c r="R10" s="16">
        <f>R8*S4/100</f>
        <v>229.84745934255901</v>
      </c>
      <c r="S10" s="17"/>
      <c r="T10" s="16">
        <f>T8*U4/100</f>
        <v>179.58006482756136</v>
      </c>
      <c r="U10" s="17"/>
      <c r="V10" s="16">
        <f>V8*W4/100</f>
        <v>164.32767217466306</v>
      </c>
      <c r="W10" s="17"/>
    </row>
    <row r="11" spans="2:23" ht="47.25" customHeight="1"/>
    <row r="12" spans="2:23" ht="15">
      <c r="B12" s="5" t="s">
        <v>6</v>
      </c>
      <c r="C12" s="11"/>
    </row>
    <row r="13" spans="2:23" ht="15">
      <c r="B13" s="5" t="s">
        <v>10</v>
      </c>
      <c r="C13" s="11"/>
    </row>
    <row r="14" spans="2:23" ht="15">
      <c r="B14" s="5" t="s">
        <v>11</v>
      </c>
      <c r="C14" s="11"/>
    </row>
  </sheetData>
  <mergeCells count="51">
    <mergeCell ref="V2:W2"/>
    <mergeCell ref="V7:W7"/>
    <mergeCell ref="V8:W8"/>
    <mergeCell ref="V9:W9"/>
    <mergeCell ref="V10:W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2:I2"/>
    <mergeCell ref="H7:I7"/>
    <mergeCell ref="H8:I8"/>
    <mergeCell ref="H9:I9"/>
    <mergeCell ref="H10:I10"/>
    <mergeCell ref="J2:K2"/>
    <mergeCell ref="J7:K7"/>
    <mergeCell ref="J8:K8"/>
    <mergeCell ref="J9:K9"/>
    <mergeCell ref="J10:K10"/>
    <mergeCell ref="N2:O2"/>
    <mergeCell ref="N7:O7"/>
    <mergeCell ref="N8:O8"/>
    <mergeCell ref="N9:O9"/>
    <mergeCell ref="N10:O10"/>
    <mergeCell ref="T2:U2"/>
    <mergeCell ref="T7:U7"/>
    <mergeCell ref="T8:U8"/>
    <mergeCell ref="T9:U9"/>
    <mergeCell ref="T10:U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2024-01-25T07:02:54Z</dcterms:modified>
</cp:coreProperties>
</file>