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TermsOfTrad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9" i="1" l="1"/>
  <c r="AH9" i="1"/>
  <c r="AF9" i="1"/>
  <c r="AJ8" i="1"/>
  <c r="AJ10" i="1" s="1"/>
  <c r="AH8" i="1"/>
  <c r="AH10" i="1" s="1"/>
  <c r="AF8" i="1"/>
  <c r="AF10" i="1" s="1"/>
  <c r="AD9" i="1"/>
  <c r="AD8" i="1"/>
  <c r="AD10" i="1" s="1"/>
  <c r="AB9" i="1"/>
  <c r="AB8" i="1"/>
  <c r="AB10" i="1" s="1"/>
  <c r="Z9" i="1"/>
  <c r="X9" i="1"/>
  <c r="Z8" i="1"/>
  <c r="Z10" i="1" s="1"/>
  <c r="X8" i="1"/>
  <c r="X10" i="1" s="1"/>
  <c r="V9" i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D9" i="1"/>
  <c r="F8" i="1"/>
  <c r="F10" i="1" s="1"/>
  <c r="D8" i="1"/>
  <c r="D10" i="1" s="1"/>
</calcChain>
</file>

<file path=xl/sharedStrings.xml><?xml version="1.0" encoding="utf-8"?>
<sst xmlns="http://schemas.openxmlformats.org/spreadsheetml/2006/main" count="54" uniqueCount="17">
  <si>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</si>
  <si>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</si>
  <si>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</si>
  <si>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</si>
  <si>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</si>
  <si>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</si>
  <si>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</si>
  <si>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</si>
  <si>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</si>
  <si>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</si>
  <si>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</si>
  <si>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</si>
  <si>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23-24</t>
  </si>
  <si>
    <t>2nd Qtr 23-24</t>
  </si>
  <si>
    <t>3rd Qtr 23-24</t>
  </si>
  <si>
    <t>4th Qtr 23-24</t>
  </si>
  <si>
    <t>Fiscal 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</si>
</sst>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37" ht="14.25" customHeight="1" x14ac:dyDescent="0.25"/>
    <row r="2" spans="2:37" s="2" customFormat="1" ht="25.5" customHeight="1" x14ac:dyDescent="0.25">
      <c r="B2" s="18" t="s">
        <v>7</v>
      </c>
      <c r="C2" s="13"/>
      <c r="D2" s="15">
        <v>45017</v>
      </c>
      <c r="E2" s="15"/>
      <c r="F2" s="19">
        <v>45047</v>
      </c>
      <c r="G2" s="20"/>
      <c r="H2" s="15">
        <v>45078</v>
      </c>
      <c r="I2" s="15"/>
      <c r="J2" s="15" t="s">
        <v>12</v>
      </c>
      <c r="K2" s="15"/>
      <c r="L2" s="15">
        <v>45108</v>
      </c>
      <c r="M2" s="15"/>
      <c r="N2" s="15">
        <v>45139</v>
      </c>
      <c r="O2" s="15"/>
      <c r="P2" s="15">
        <v>45170</v>
      </c>
      <c r="Q2" s="15"/>
      <c r="R2" s="15" t="s">
        <v>13</v>
      </c>
      <c r="S2" s="15"/>
      <c r="T2" s="15">
        <v>45200</v>
      </c>
      <c r="U2" s="15"/>
      <c r="V2" s="15">
        <v>45231</v>
      </c>
      <c r="W2" s="15"/>
      <c r="X2" s="15">
        <v>45261</v>
      </c>
      <c r="Y2" s="15"/>
      <c r="Z2" s="15" t="s">
        <v>14</v>
      </c>
      <c r="AA2" s="15"/>
      <c r="AB2" s="15">
        <v>45292</v>
      </c>
      <c r="AC2" s="15"/>
      <c r="AD2" s="15">
        <v>45323</v>
      </c>
      <c r="AE2" s="15"/>
      <c r="AF2" s="15">
        <v>45352</v>
      </c>
      <c r="AG2" s="15"/>
      <c r="AH2" s="15" t="s">
        <v>15</v>
      </c>
      <c r="AI2" s="15"/>
      <c r="AJ2" s="15" t="s">
        <v>16</v>
      </c>
      <c r="AK2" s="15"/>
    </row>
    <row r="3" spans="2:37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  <c r="AB3" s="1" t="s">
        <v>1</v>
      </c>
      <c r="AC3" s="1" t="s">
        <v>2</v>
      </c>
      <c r="AD3" s="1" t="s">
        <v>1</v>
      </c>
      <c r="AE3" s="1" t="s">
        <v>2</v>
      </c>
      <c r="AF3" s="1" t="s">
        <v>1</v>
      </c>
      <c r="AG3" s="1" t="s">
        <v>2</v>
      </c>
      <c r="AH3" s="1" t="s">
        <v>1</v>
      </c>
      <c r="AI3" s="1" t="s">
        <v>2</v>
      </c>
      <c r="AJ3" s="1" t="s">
        <v>1</v>
      </c>
      <c r="AK3" s="1" t="s">
        <v>2</v>
      </c>
    </row>
    <row r="4" spans="2:37" ht="25.5" customHeight="1" x14ac:dyDescent="0.25">
      <c r="B4" s="6" t="s">
        <v>8</v>
      </c>
      <c r="C4" s="10"/>
      <c r="D4" s="9">
        <v>104.75742164704501</v>
      </c>
      <c r="E4" s="9">
        <v>92.348157524873898</v>
      </c>
      <c r="F4" s="9">
        <v>100.11443191809801</v>
      </c>
      <c r="G4" s="9">
        <v>99.070109488823803</v>
      </c>
      <c r="H4" s="9">
        <v>94.091193262033599</v>
      </c>
      <c r="I4" s="9">
        <v>97.909239097784805</v>
      </c>
      <c r="J4" s="9">
        <v>99.566705295617197</v>
      </c>
      <c r="K4" s="9">
        <v>96.417823456210996</v>
      </c>
      <c r="L4" s="9">
        <v>94.473546953180303</v>
      </c>
      <c r="M4" s="9">
        <v>103.25158637518599</v>
      </c>
      <c r="N4" s="9">
        <v>106.110802631819</v>
      </c>
      <c r="O4" s="9">
        <v>104.99742989759601</v>
      </c>
      <c r="P4" s="9">
        <v>103.353037718409</v>
      </c>
      <c r="Q4" s="9">
        <v>102.91562872691399</v>
      </c>
      <c r="R4" s="9">
        <v>101.18461183829599</v>
      </c>
      <c r="S4" s="9">
        <v>103.729834923602</v>
      </c>
      <c r="T4" s="9">
        <v>103.75909011836799</v>
      </c>
      <c r="U4" s="9">
        <v>110.859989913801</v>
      </c>
      <c r="V4" s="9">
        <v>102.12485421757</v>
      </c>
      <c r="W4" s="9">
        <v>104.45153837623199</v>
      </c>
      <c r="X4" s="9">
        <v>102.57547993143299</v>
      </c>
      <c r="Y4" s="9">
        <v>103.538110991834</v>
      </c>
      <c r="Z4" s="9">
        <v>102.76967604727599</v>
      </c>
      <c r="AA4" s="9">
        <v>105.981865500239</v>
      </c>
      <c r="AB4" s="9">
        <v>101.384450683133</v>
      </c>
      <c r="AC4" s="9">
        <v>109.29535279320601</v>
      </c>
      <c r="AD4" s="9">
        <v>99.559909750953693</v>
      </c>
      <c r="AE4" s="9">
        <v>121.714137485584</v>
      </c>
      <c r="AF4" s="9">
        <v>101.242076441842</v>
      </c>
      <c r="AG4" s="9">
        <v>105.763891595606</v>
      </c>
      <c r="AH4" s="9">
        <v>100.736574819311</v>
      </c>
      <c r="AI4" s="9">
        <v>112.07105784939399</v>
      </c>
      <c r="AJ4" s="9">
        <v>101.022718626694</v>
      </c>
      <c r="AK4" s="9">
        <v>104.55998642901901</v>
      </c>
    </row>
    <row r="5" spans="2:37" ht="25.5" customHeight="1" x14ac:dyDescent="0.25">
      <c r="B5" s="6" t="s">
        <v>9</v>
      </c>
      <c r="C5" s="10"/>
      <c r="D5" s="9">
        <v>92.498016481996899</v>
      </c>
      <c r="E5" s="9">
        <v>104.45873247106</v>
      </c>
      <c r="F5" s="9">
        <v>93.519204261581905</v>
      </c>
      <c r="G5" s="9">
        <v>112.16022311473</v>
      </c>
      <c r="H5" s="9">
        <v>87.507884285655294</v>
      </c>
      <c r="I5" s="9">
        <v>108.623943508011</v>
      </c>
      <c r="J5" s="9">
        <v>91.092636315313101</v>
      </c>
      <c r="K5" s="9">
        <v>108.60477693221</v>
      </c>
      <c r="L5" s="9">
        <v>86.083657232712994</v>
      </c>
      <c r="M5" s="9">
        <v>109.259077430983</v>
      </c>
      <c r="N5" s="9">
        <v>89.354570289055701</v>
      </c>
      <c r="O5" s="9">
        <v>123.944318242506</v>
      </c>
      <c r="P5" s="9">
        <v>91.914296546539006</v>
      </c>
      <c r="Q5" s="9">
        <v>105.796514646389</v>
      </c>
      <c r="R5" s="9">
        <v>89.105276602633694</v>
      </c>
      <c r="S5" s="9">
        <v>112.92809174785999</v>
      </c>
      <c r="T5" s="9">
        <v>92.810318704792707</v>
      </c>
      <c r="U5" s="9">
        <v>126.49738386065</v>
      </c>
      <c r="V5" s="9">
        <v>94.084211286307493</v>
      </c>
      <c r="W5" s="9">
        <v>107.49563271869</v>
      </c>
      <c r="X5" s="9">
        <v>97.343339567765696</v>
      </c>
      <c r="Y5" s="9">
        <v>108.99503232576799</v>
      </c>
      <c r="Z5" s="9">
        <v>94.732109707762206</v>
      </c>
      <c r="AA5" s="9">
        <v>114.36447956178</v>
      </c>
      <c r="AB5" s="9">
        <v>96.084899168110496</v>
      </c>
      <c r="AC5" s="9">
        <v>113.26693507935499</v>
      </c>
      <c r="AD5" s="9">
        <v>97.154590768008902</v>
      </c>
      <c r="AE5" s="9">
        <v>125.840909208854</v>
      </c>
      <c r="AF5" s="9">
        <v>99.103821945401606</v>
      </c>
      <c r="AG5" s="9">
        <v>100.34212764521</v>
      </c>
      <c r="AH5" s="9">
        <v>97.529789260797003</v>
      </c>
      <c r="AI5" s="9">
        <v>112.55739482851899</v>
      </c>
      <c r="AJ5" s="9">
        <v>92.971807278847095</v>
      </c>
      <c r="AK5" s="9">
        <v>112.123305110552</v>
      </c>
    </row>
    <row r="6" spans="2:37" ht="25.5" customHeight="1" x14ac:dyDescent="0.25">
      <c r="B6" s="7"/>
      <c r="C6" s="10"/>
    </row>
    <row r="7" spans="2:37" s="4" customFormat="1" ht="25.5" customHeight="1" x14ac:dyDescent="0.25">
      <c r="B7" s="8" t="s">
        <v>0</v>
      </c>
      <c r="C7" s="14"/>
      <c r="D7" s="15">
        <v>45017</v>
      </c>
      <c r="E7" s="15"/>
      <c r="F7" s="19">
        <v>45047</v>
      </c>
      <c r="G7" s="20"/>
      <c r="H7" s="15">
        <v>45078</v>
      </c>
      <c r="I7" s="15"/>
      <c r="J7" s="15" t="s">
        <v>12</v>
      </c>
      <c r="K7" s="15"/>
      <c r="L7" s="15">
        <v>45108</v>
      </c>
      <c r="M7" s="15"/>
      <c r="N7" s="15">
        <v>45139</v>
      </c>
      <c r="O7" s="15"/>
      <c r="P7" s="15">
        <v>45170</v>
      </c>
      <c r="Q7" s="15"/>
      <c r="R7" s="15" t="s">
        <v>13</v>
      </c>
      <c r="S7" s="15"/>
      <c r="T7" s="15">
        <v>45200</v>
      </c>
      <c r="U7" s="15"/>
      <c r="V7" s="15">
        <v>45231</v>
      </c>
      <c r="W7" s="15"/>
      <c r="X7" s="15">
        <v>45261</v>
      </c>
      <c r="Y7" s="15"/>
      <c r="Z7" s="15" t="s">
        <v>14</v>
      </c>
      <c r="AA7" s="15"/>
      <c r="AB7" s="15">
        <v>45292</v>
      </c>
      <c r="AC7" s="15"/>
      <c r="AD7" s="15">
        <v>45323</v>
      </c>
      <c r="AE7" s="15"/>
      <c r="AF7" s="15">
        <v>45352</v>
      </c>
      <c r="AG7" s="15"/>
      <c r="AH7" s="15" t="s">
        <v>15</v>
      </c>
      <c r="AI7" s="15"/>
      <c r="AJ7" s="15" t="s">
        <v>16</v>
      </c>
      <c r="AK7" s="15"/>
    </row>
    <row r="8" spans="2:37" ht="25.5" customHeight="1" x14ac:dyDescent="0.25">
      <c r="B8" s="6" t="s">
        <v>3</v>
      </c>
      <c r="C8" s="10"/>
      <c r="D8" s="16">
        <f>D4/D5*100</f>
        <v>113.25369519403066</v>
      </c>
      <c r="E8" s="17"/>
      <c r="F8" s="16">
        <f>F4/F5*100</f>
        <v>107.05227093043761</v>
      </c>
      <c r="G8" s="17"/>
      <c r="H8" s="16">
        <f>H4/H5*100</f>
        <v>107.5231038095815</v>
      </c>
      <c r="I8" s="17"/>
      <c r="J8" s="16">
        <f>J4/J5*100</f>
        <v>109.30269374460903</v>
      </c>
      <c r="K8" s="17"/>
      <c r="L8" s="16">
        <f>L4/L5*100</f>
        <v>109.74620501750596</v>
      </c>
      <c r="M8" s="17"/>
      <c r="N8" s="16">
        <f>N4/N5*100</f>
        <v>118.75251852094199</v>
      </c>
      <c r="O8" s="17"/>
      <c r="P8" s="16">
        <f>P4/P5*100</f>
        <v>112.44500757950991</v>
      </c>
      <c r="Q8" s="17"/>
      <c r="R8" s="16">
        <f>R4/R5*100</f>
        <v>113.55625132003155</v>
      </c>
      <c r="S8" s="17"/>
      <c r="T8" s="16">
        <f>T4/T5*100</f>
        <v>111.79693332203793</v>
      </c>
      <c r="U8" s="17"/>
      <c r="V8" s="16">
        <f>V4/V5*100</f>
        <v>108.54621920227831</v>
      </c>
      <c r="W8" s="17"/>
      <c r="X8" s="16">
        <f>X4/X5*100</f>
        <v>105.37493411146525</v>
      </c>
      <c r="Y8" s="17"/>
      <c r="Z8" s="16">
        <f>Z4/Z5*100</f>
        <v>108.48452163084805</v>
      </c>
      <c r="AA8" s="17"/>
      <c r="AB8" s="16">
        <f>AB4/AB5*100</f>
        <v>105.51548844917909</v>
      </c>
      <c r="AC8" s="17"/>
      <c r="AD8" s="16">
        <f>AD4/AD5*100</f>
        <v>102.47576461794621</v>
      </c>
      <c r="AE8" s="17"/>
      <c r="AF8" s="16">
        <f>AF4/AF5*100</f>
        <v>102.15759034764412</v>
      </c>
      <c r="AG8" s="17"/>
      <c r="AH8" s="16">
        <f>AH4/AH5*100</f>
        <v>103.28800624180472</v>
      </c>
      <c r="AI8" s="17"/>
      <c r="AJ8" s="16">
        <f>AJ4/AJ5*100</f>
        <v>108.65951903430262</v>
      </c>
      <c r="AK8" s="17"/>
    </row>
    <row r="9" spans="2:37" ht="25.5" customHeight="1" x14ac:dyDescent="0.25">
      <c r="B9" s="6" t="s">
        <v>4</v>
      </c>
      <c r="C9" s="10"/>
      <c r="D9" s="16">
        <f>E5/E4*100</f>
        <v>113.11404068123842</v>
      </c>
      <c r="E9" s="17"/>
      <c r="F9" s="16">
        <f>G5/G4*100</f>
        <v>113.21297987197936</v>
      </c>
      <c r="G9" s="17"/>
      <c r="H9" s="16">
        <f>I5/I4*100</f>
        <v>110.94350697539903</v>
      </c>
      <c r="I9" s="17"/>
      <c r="J9" s="16">
        <f>K5/K4*100</f>
        <v>112.63973095341009</v>
      </c>
      <c r="K9" s="17"/>
      <c r="L9" s="16">
        <f>M5/M4*100</f>
        <v>105.81830387958162</v>
      </c>
      <c r="M9" s="17"/>
      <c r="N9" s="16">
        <f>O5/O4*100</f>
        <v>118.04509725941759</v>
      </c>
      <c r="O9" s="17"/>
      <c r="P9" s="16">
        <f>Q5/Q4*100</f>
        <v>102.79926961056557</v>
      </c>
      <c r="Q9" s="17"/>
      <c r="R9" s="16">
        <f>S5/S4*100</f>
        <v>108.86751321934773</v>
      </c>
      <c r="S9" s="17"/>
      <c r="T9" s="16">
        <f>U5/U4*100</f>
        <v>114.10553434021402</v>
      </c>
      <c r="U9" s="17"/>
      <c r="V9" s="16">
        <f>W5/W4*100</f>
        <v>102.91436046781163</v>
      </c>
      <c r="W9" s="17"/>
      <c r="X9" s="16">
        <f>Y5/Y4*100</f>
        <v>105.27044706693979</v>
      </c>
      <c r="Y9" s="17"/>
      <c r="Z9" s="16">
        <f>AA5/AA4*100</f>
        <v>107.90947962840124</v>
      </c>
      <c r="AA9" s="17"/>
      <c r="AB9" s="16">
        <f>AC5/AC4*100</f>
        <v>103.63380709668735</v>
      </c>
      <c r="AC9" s="17"/>
      <c r="AD9" s="16">
        <f>AE5/AE4*100</f>
        <v>103.39054427737186</v>
      </c>
      <c r="AE9" s="17"/>
      <c r="AF9" s="16">
        <f>AG5/AG4*100</f>
        <v>94.873709856359667</v>
      </c>
      <c r="AG9" s="17"/>
      <c r="AH9" s="16">
        <f>AI5/AI4*100</f>
        <v>100.43395412558571</v>
      </c>
      <c r="AI9" s="17"/>
      <c r="AJ9" s="16">
        <f>AK5/AK4*100</f>
        <v>107.2334732815477</v>
      </c>
      <c r="AK9" s="17"/>
    </row>
    <row r="10" spans="2:37" ht="25.5" customHeight="1" x14ac:dyDescent="0.25">
      <c r="B10" s="6" t="s">
        <v>5</v>
      </c>
      <c r="C10" s="10"/>
      <c r="D10" s="16">
        <f>D8*E4/100</f>
        <v>104.58770084052398</v>
      </c>
      <c r="E10" s="17"/>
      <c r="F10" s="16">
        <f>F8*G4/100</f>
        <v>106.05680202105685</v>
      </c>
      <c r="G10" s="17"/>
      <c r="H10" s="16">
        <f>H8*I4/100</f>
        <v>105.27505279428252</v>
      </c>
      <c r="I10" s="17"/>
      <c r="J10" s="16">
        <f>J8*K4/100</f>
        <v>105.38727828756011</v>
      </c>
      <c r="K10" s="17"/>
      <c r="L10" s="16">
        <f>L8*M4/100</f>
        <v>113.31469766713886</v>
      </c>
      <c r="M10" s="17"/>
      <c r="N10" s="16">
        <f>N8*O4/100</f>
        <v>124.68709238565577</v>
      </c>
      <c r="O10" s="17"/>
      <c r="P10" s="16">
        <f>P8*Q4/100</f>
        <v>115.72348652247871</v>
      </c>
      <c r="Q10" s="17"/>
      <c r="R10" s="16">
        <f>R8*S4/100</f>
        <v>117.79171203969935</v>
      </c>
      <c r="S10" s="17"/>
      <c r="T10" s="16">
        <f>T8*U4/100</f>
        <v>123.93806900475009</v>
      </c>
      <c r="U10" s="17"/>
      <c r="V10" s="16">
        <f>V8*W4/100</f>
        <v>113.37819580601663</v>
      </c>
      <c r="W10" s="17"/>
      <c r="X10" s="16">
        <f>X8*Y4/100</f>
        <v>109.10321623790084</v>
      </c>
      <c r="Y10" s="17"/>
      <c r="Z10" s="16">
        <f>Z8*AA4/100</f>
        <v>114.97391980338307</v>
      </c>
      <c r="AA10" s="17"/>
      <c r="AB10" s="16">
        <f>AB8*AC4/100</f>
        <v>115.32352535200482</v>
      </c>
      <c r="AC10" s="17"/>
      <c r="AD10" s="16">
        <f>AD8*AE4/100</f>
        <v>124.7274930364905</v>
      </c>
      <c r="AE10" s="17"/>
      <c r="AF10" s="16">
        <f>AF8*AG4/100</f>
        <v>108.04584311196558</v>
      </c>
      <c r="AG10" s="17"/>
      <c r="AH10" s="16">
        <f>AH8*AI4/100</f>
        <v>115.75596122673865</v>
      </c>
      <c r="AI10" s="17"/>
      <c r="AJ10" s="16">
        <f>AJ8*AK4/100</f>
        <v>113.61437835610414</v>
      </c>
      <c r="AK10" s="17"/>
    </row>
    <row r="11" spans="2:37" ht="47.25" customHeight="1" x14ac:dyDescent="0.25"/>
    <row r="12" spans="2:37" ht="15" x14ac:dyDescent="0.25">
      <c r="B12" s="5" t="s">
        <v>6</v>
      </c>
      <c r="C12" s="11"/>
    </row>
    <row r="13" spans="2:37" ht="15" x14ac:dyDescent="0.25">
      <c r="B13" s="5" t="s">
        <v>10</v>
      </c>
      <c r="C13" s="11"/>
    </row>
    <row r="14" spans="2:37" ht="15" x14ac:dyDescent="0.25">
      <c r="B14" s="5" t="s">
        <v>11</v>
      </c>
      <c r="C14" s="11"/>
    </row>
  </sheetData>
  <mergeCells count="86">
    <mergeCell ref="AF10:AG10"/>
    <mergeCell ref="AH10:AI10"/>
    <mergeCell ref="AJ10:AK10"/>
    <mergeCell ref="AF8:AG8"/>
    <mergeCell ref="AH8:AI8"/>
    <mergeCell ref="AJ8:AK8"/>
    <mergeCell ref="AF9:AG9"/>
    <mergeCell ref="AH9:AI9"/>
    <mergeCell ref="AJ9:AK9"/>
    <mergeCell ref="AF2:AG2"/>
    <mergeCell ref="AH2:AI2"/>
    <mergeCell ref="AJ2:AK2"/>
    <mergeCell ref="AF7:AG7"/>
    <mergeCell ref="AH7:AI7"/>
    <mergeCell ref="AJ7:AK7"/>
    <mergeCell ref="AB2:AC2"/>
    <mergeCell ref="AB7:AC7"/>
    <mergeCell ref="AB8:AC8"/>
    <mergeCell ref="AB9:AC9"/>
    <mergeCell ref="AB10:AC10"/>
    <mergeCell ref="V2:W2"/>
    <mergeCell ref="V7:W7"/>
    <mergeCell ref="V8:W8"/>
    <mergeCell ref="V9:W9"/>
    <mergeCell ref="V10:W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L2:M2"/>
    <mergeCell ref="L7:M7"/>
    <mergeCell ref="L8:M8"/>
    <mergeCell ref="L9:M9"/>
    <mergeCell ref="L10:M10"/>
    <mergeCell ref="F2:G2"/>
    <mergeCell ref="F7:G7"/>
    <mergeCell ref="F8:G8"/>
    <mergeCell ref="F9:G9"/>
    <mergeCell ref="F10:G10"/>
    <mergeCell ref="D10:E10"/>
    <mergeCell ref="D8:E8"/>
    <mergeCell ref="D9:E9"/>
    <mergeCell ref="B2:B3"/>
    <mergeCell ref="D2:E2"/>
    <mergeCell ref="D7:E7"/>
    <mergeCell ref="H2:I2"/>
    <mergeCell ref="H7:I7"/>
    <mergeCell ref="H8:I8"/>
    <mergeCell ref="H9:I9"/>
    <mergeCell ref="H10:I10"/>
    <mergeCell ref="J2:K2"/>
    <mergeCell ref="J7:K7"/>
    <mergeCell ref="J8:K8"/>
    <mergeCell ref="J9:K9"/>
    <mergeCell ref="J10:K10"/>
    <mergeCell ref="N2:O2"/>
    <mergeCell ref="N7:O7"/>
    <mergeCell ref="N8:O8"/>
    <mergeCell ref="N9:O9"/>
    <mergeCell ref="N10:O10"/>
    <mergeCell ref="T2:U2"/>
    <mergeCell ref="T7:U7"/>
    <mergeCell ref="T8:U8"/>
    <mergeCell ref="T9:U9"/>
    <mergeCell ref="T10:U10"/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  <mergeCell ref="AD2:AE2"/>
    <mergeCell ref="AD7:AE7"/>
    <mergeCell ref="AD8:AE8"/>
    <mergeCell ref="AD9:AE9"/>
    <mergeCell ref="AD10:AE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2026-02-17T09:44:22Z</dcterms:modified>
</cp:coreProperties>
</file>