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Z9" i="1" l="1"/>
  <c r="X9" i="1"/>
  <c r="Z8" i="1"/>
  <c r="Z10" i="1" s="1"/>
  <c r="X8" i="1"/>
  <c r="X10" i="1" s="1"/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<sst xmlns="http://schemas.openxmlformats.org/spreadsheetml/2006/main" count="40" uniqueCount="15">
  <si>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</si>
  <si>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</si>
  <si>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</si>
  <si>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</si>
  <si>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</si>
  <si>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</si>
  <si>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</si>
  <si>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</si>
  <si>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</si>
  <si>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</si>
  <si>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</si>
  <si>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</si>
  <si>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</si>
  <si>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</si>
  <si>
    <t>3rd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</si>
</sst>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27" ht="14.25" customHeight="1" x14ac:dyDescent="0.25"/>
    <row r="2" spans="2:27" s="2" customFormat="1" ht="25.5" customHeight="1" x14ac:dyDescent="0.25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  <c r="P2" s="15">
        <v>45901</v>
      </c>
      <c r="Q2" s="15"/>
      <c r="R2" s="15" t="s">
        <v>13</v>
      </c>
      <c r="S2" s="15"/>
      <c r="T2" s="15">
        <v>45931</v>
      </c>
      <c r="U2" s="15"/>
      <c r="V2" s="15">
        <v>45962</v>
      </c>
      <c r="W2" s="15"/>
      <c r="X2" s="15">
        <v>45992</v>
      </c>
      <c r="Y2" s="15"/>
      <c r="Z2" s="15" t="s">
        <v>14</v>
      </c>
      <c r="AA2" s="15"/>
    </row>
    <row r="3" spans="2:27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</row>
    <row r="4" spans="2:27" ht="25.5" customHeight="1" x14ac:dyDescent="0.25">
      <c r="B4" s="6" t="s">
        <v>8</v>
      </c>
      <c r="C4" s="10"/>
      <c r="D4" s="9">
        <v>105.32374390162001</v>
      </c>
      <c r="E4" s="9">
        <v>107.84003039275299</v>
      </c>
      <c r="F4" s="9">
        <v>99.891237024108094</v>
      </c>
      <c r="G4" s="9">
        <v>104.58727590949501</v>
      </c>
      <c r="H4" s="9">
        <v>96.431870653515404</v>
      </c>
      <c r="I4" s="9">
        <v>93.784403057401093</v>
      </c>
      <c r="J4" s="9">
        <v>100.422719414231</v>
      </c>
      <c r="K4" s="9">
        <v>101.817033524786</v>
      </c>
      <c r="L4" s="9">
        <v>99.447427400881196</v>
      </c>
      <c r="M4" s="9">
        <v>103.25900882874301</v>
      </c>
      <c r="N4" s="9">
        <v>100.730077872511</v>
      </c>
      <c r="O4" s="9">
        <v>102.501965534647</v>
      </c>
      <c r="P4" s="9">
        <v>104.251741247469</v>
      </c>
      <c r="Q4" s="9">
        <v>110.90514337248401</v>
      </c>
      <c r="R4" s="9">
        <v>101.394223973737</v>
      </c>
      <c r="S4" s="9">
        <v>105.42375498369201</v>
      </c>
      <c r="T4" s="9">
        <v>103.727917611563</v>
      </c>
      <c r="U4" s="9">
        <v>116.072594061405</v>
      </c>
      <c r="V4" s="9">
        <v>104.264367172238</v>
      </c>
      <c r="W4" s="9">
        <v>113.128224912709</v>
      </c>
      <c r="X4" s="9">
        <v>109.551704694904</v>
      </c>
      <c r="Y4" s="9">
        <v>100.417599846656</v>
      </c>
      <c r="Z4" s="9">
        <v>106.039082157899</v>
      </c>
      <c r="AA4" s="9">
        <v>109.36156635388301</v>
      </c>
    </row>
    <row r="5" spans="2:27" ht="25.5" customHeight="1" x14ac:dyDescent="0.25">
      <c r="B5" s="6" t="s">
        <v>9</v>
      </c>
      <c r="C5" s="10"/>
      <c r="D5" s="9">
        <v>92.327516017811803</v>
      </c>
      <c r="E5" s="9">
        <v>138.16467122476399</v>
      </c>
      <c r="F5" s="9">
        <v>97.972923996382207</v>
      </c>
      <c r="G5" s="9">
        <v>126.602477491439</v>
      </c>
      <c r="H5" s="9">
        <v>91.7368254218907</v>
      </c>
      <c r="I5" s="9">
        <v>112.580024510757</v>
      </c>
      <c r="J5" s="9">
        <v>94.076491283082703</v>
      </c>
      <c r="K5" s="9">
        <v>125.17148007508899</v>
      </c>
      <c r="L5" s="9">
        <v>96.355534727139201</v>
      </c>
      <c r="M5" s="9">
        <v>122.455913506044</v>
      </c>
      <c r="N5" s="9">
        <v>100.813893253603</v>
      </c>
      <c r="O5" s="9">
        <v>124.052784491241</v>
      </c>
      <c r="P5" s="9">
        <v>108.690409584873</v>
      </c>
      <c r="Q5" s="9">
        <v>126.446183569856</v>
      </c>
      <c r="R5" s="9">
        <v>101.933075072446</v>
      </c>
      <c r="S5" s="9">
        <v>124.311366720295</v>
      </c>
      <c r="T5" s="9">
        <v>110.16504211896201</v>
      </c>
      <c r="U5" s="9">
        <v>137.015252444163</v>
      </c>
      <c r="V5" s="9">
        <v>106.601095319569</v>
      </c>
      <c r="W5" s="9">
        <v>121.736475433333</v>
      </c>
      <c r="X5" s="9">
        <v>106.284791218601</v>
      </c>
      <c r="Y5" s="9">
        <v>115.53518278756</v>
      </c>
      <c r="Z5" s="9">
        <v>107.690179085366</v>
      </c>
      <c r="AA5" s="9">
        <v>124.779022367213</v>
      </c>
    </row>
    <row r="6" spans="2:27" ht="25.5" customHeight="1" x14ac:dyDescent="0.25">
      <c r="B6" s="7"/>
      <c r="C6" s="10"/>
    </row>
    <row r="7" spans="2:27" s="4" customFormat="1" ht="25.5" customHeight="1" x14ac:dyDescent="0.25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  <c r="P7" s="15">
        <v>45901</v>
      </c>
      <c r="Q7" s="15"/>
      <c r="R7" s="15" t="s">
        <v>13</v>
      </c>
      <c r="S7" s="15"/>
      <c r="T7" s="15">
        <v>45931</v>
      </c>
      <c r="U7" s="15"/>
      <c r="V7" s="15">
        <v>45962</v>
      </c>
      <c r="W7" s="15"/>
      <c r="X7" s="15">
        <v>45992</v>
      </c>
      <c r="Y7" s="15"/>
      <c r="Z7" s="15" t="s">
        <v>14</v>
      </c>
      <c r="AA7" s="15"/>
    </row>
    <row r="8" spans="2:27" ht="25.5" customHeight="1" x14ac:dyDescent="0.25">
      <c r="B8" s="6" t="s">
        <v>3</v>
      </c>
      <c r="C8" s="10"/>
      <c r="D8" s="16">
        <f>D4/D5*100</f>
        <v>114.07622390848356</v>
      </c>
      <c r="E8" s="17"/>
      <c r="F8" s="16">
        <f>F4/F5*100</f>
        <v>101.95800324158614</v>
      </c>
      <c r="G8" s="17"/>
      <c r="H8" s="16">
        <f>H4/H5*100</f>
        <v>105.11795040871814</v>
      </c>
      <c r="I8" s="17"/>
      <c r="J8" s="16">
        <f>J4/J5*100</f>
        <v>106.74581720108168</v>
      </c>
      <c r="K8" s="17"/>
      <c r="L8" s="16">
        <f>L4/L5*100</f>
        <v>103.2088376474664</v>
      </c>
      <c r="M8" s="17"/>
      <c r="N8" s="16">
        <f>N4/N5*100</f>
        <v>99.916861279346534</v>
      </c>
      <c r="O8" s="17"/>
      <c r="P8" s="16">
        <f>P4/P5*100</f>
        <v>95.916228161843492</v>
      </c>
      <c r="Q8" s="17"/>
      <c r="R8" s="16">
        <f>R4/R5*100</f>
        <v>99.471367759359737</v>
      </c>
      <c r="S8" s="17"/>
      <c r="T8" s="16">
        <f>T4/T5*100</f>
        <v>94.156835613562549</v>
      </c>
      <c r="U8" s="17"/>
      <c r="V8" s="16">
        <f>V4/V5*100</f>
        <v>97.807969852161506</v>
      </c>
      <c r="W8" s="17"/>
      <c r="X8" s="16">
        <f>X4/X5*100</f>
        <v>103.07373561056707</v>
      </c>
      <c r="Y8" s="17"/>
      <c r="Z8" s="16">
        <f>Z4/Z5*100</f>
        <v>98.466808262842449</v>
      </c>
      <c r="AA8" s="17"/>
    </row>
    <row r="9" spans="2:27" ht="25.5" customHeight="1" x14ac:dyDescent="0.25">
      <c r="B9" s="6" t="s">
        <v>4</v>
      </c>
      <c r="C9" s="10"/>
      <c r="D9" s="16">
        <f>E5/E4*100</f>
        <v>128.12002251999445</v>
      </c>
      <c r="E9" s="17"/>
      <c r="F9" s="16">
        <f>G5/G4*100</f>
        <v>121.04959842437711</v>
      </c>
      <c r="G9" s="17"/>
      <c r="H9" s="16">
        <f>I5/I4*100</f>
        <v>120.04130840588918</v>
      </c>
      <c r="I9" s="17"/>
      <c r="J9" s="16">
        <f>K5/K4*100</f>
        <v>122.9376615501351</v>
      </c>
      <c r="K9" s="17"/>
      <c r="L9" s="16">
        <f>M5/M4*100</f>
        <v>118.59102164067778</v>
      </c>
      <c r="M9" s="17"/>
      <c r="N9" s="16">
        <f>O5/O4*100</f>
        <v>121.02478605574596</v>
      </c>
      <c r="O9" s="17"/>
      <c r="P9" s="16">
        <f>Q5/Q4*100</f>
        <v>114.01291204788954</v>
      </c>
      <c r="Q9" s="17"/>
      <c r="R9" s="16">
        <f>S5/S4*100</f>
        <v>117.91589736063256</v>
      </c>
      <c r="S9" s="17"/>
      <c r="T9" s="16">
        <f>U5/U4*100</f>
        <v>118.04272451400446</v>
      </c>
      <c r="U9" s="17"/>
      <c r="V9" s="16">
        <f>W5/W4*100</f>
        <v>107.60928630080267</v>
      </c>
      <c r="W9" s="17"/>
      <c r="X9" s="16">
        <f>Y5/Y4*100</f>
        <v>115.05471447633633</v>
      </c>
      <c r="Y9" s="17"/>
      <c r="Z9" s="16">
        <f>AA5/AA4*100</f>
        <v>114.09769128894942</v>
      </c>
      <c r="AA9" s="17"/>
    </row>
    <row r="10" spans="2:27" ht="25.5" customHeight="1" x14ac:dyDescent="0.25">
      <c r="B10" s="6" t="s">
        <v>5</v>
      </c>
      <c r="C10" s="10"/>
      <c r="D10" s="16">
        <f>D8*E4/100</f>
        <v>123.01983453381362</v>
      </c>
      <c r="E10" s="17"/>
      <c r="F10" s="16">
        <f>F8*G4/100</f>
        <v>106.63509816208956</v>
      </c>
      <c r="G10" s="17"/>
      <c r="H10" s="16">
        <f>H8*I4/100</f>
        <v>98.584242296991221</v>
      </c>
      <c r="I10" s="17"/>
      <c r="J10" s="16">
        <f>J8*K4/100</f>
        <v>108.6854244859321</v>
      </c>
      <c r="K10" s="17"/>
      <c r="L10" s="16">
        <f>L8*M4/100</f>
        <v>106.57242277844036</v>
      </c>
      <c r="M10" s="17"/>
      <c r="N10" s="16">
        <f>N8*O4/100</f>
        <v>102.41674671185683</v>
      </c>
      <c r="O10" s="17"/>
      <c r="P10" s="16">
        <f>P8*Q4/100</f>
        <v>106.3760303603714</v>
      </c>
      <c r="Q10" s="17"/>
      <c r="R10" s="16">
        <f>R8*S4/100</f>
        <v>104.86645102555461</v>
      </c>
      <c r="S10" s="17"/>
      <c r="T10" s="16">
        <f>T8*U4/100</f>
        <v>109.29028158279488</v>
      </c>
      <c r="U10" s="17"/>
      <c r="V10" s="16">
        <f>V8*W4/100</f>
        <v>110.64842011690787</v>
      </c>
      <c r="W10" s="17"/>
      <c r="X10" s="16">
        <f>X8*Y4/100</f>
        <v>103.50417137241941</v>
      </c>
      <c r="Y10" s="17"/>
      <c r="Z10" s="16">
        <f>Z8*AA4/100</f>
        <v>107.68484385491919</v>
      </c>
      <c r="AA10" s="17"/>
    </row>
    <row r="11" spans="2:27" ht="47.25" customHeight="1" x14ac:dyDescent="0.25"/>
    <row r="12" spans="2:27" ht="15" x14ac:dyDescent="0.25">
      <c r="B12" s="5" t="s">
        <v>6</v>
      </c>
      <c r="C12" s="11"/>
    </row>
    <row r="13" spans="2:27" ht="15" x14ac:dyDescent="0.25">
      <c r="B13" s="5" t="s">
        <v>10</v>
      </c>
      <c r="C13" s="11"/>
    </row>
    <row r="14" spans="2:27" ht="15" x14ac:dyDescent="0.25">
      <c r="B14" s="5" t="s">
        <v>11</v>
      </c>
      <c r="C14" s="11"/>
    </row>
  </sheetData>
  <mergeCells count="61"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  <mergeCell ref="V2:W2"/>
    <mergeCell ref="V7:W7"/>
    <mergeCell ref="V8:W8"/>
    <mergeCell ref="V9:W9"/>
    <mergeCell ref="V10:W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L2:M2"/>
    <mergeCell ref="L7:M7"/>
    <mergeCell ref="L8:M8"/>
    <mergeCell ref="L9:M9"/>
    <mergeCell ref="L10:M10"/>
    <mergeCell ref="J2:K2"/>
    <mergeCell ref="J7:K7"/>
    <mergeCell ref="J8:K8"/>
    <mergeCell ref="J9:K9"/>
    <mergeCell ref="J10:K10"/>
    <mergeCell ref="H2:I2"/>
    <mergeCell ref="H7:I7"/>
    <mergeCell ref="H8:I8"/>
    <mergeCell ref="H9:I9"/>
    <mergeCell ref="H10:I10"/>
    <mergeCell ref="D10:E10"/>
    <mergeCell ref="D8:E8"/>
    <mergeCell ref="D9:E9"/>
    <mergeCell ref="B2:B3"/>
    <mergeCell ref="D2:E2"/>
    <mergeCell ref="D7:E7"/>
    <mergeCell ref="F2:G2"/>
    <mergeCell ref="F7:G7"/>
    <mergeCell ref="F8:G8"/>
    <mergeCell ref="F9:G9"/>
    <mergeCell ref="F10:G10"/>
    <mergeCell ref="N2:O2"/>
    <mergeCell ref="N7:O7"/>
    <mergeCell ref="N8:O8"/>
    <mergeCell ref="N9:O9"/>
    <mergeCell ref="N10:O10"/>
    <mergeCell ref="T2:U2"/>
    <mergeCell ref="T7:U7"/>
    <mergeCell ref="T8:U8"/>
    <mergeCell ref="T9:U9"/>
    <mergeCell ref="T10:U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2026-02-18T10:43:04Z</dcterms:modified>
</cp:coreProperties>
</file>